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. TRIMESTRE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<sst xmlns="http://schemas.openxmlformats.org/spreadsheetml/2006/main" count="64" uniqueCount="64">
  <si>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</si>
  <si>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</si>
  <si>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</si>
  <si>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</si>
  <si>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</si>
  <si>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</si>
  <si>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</si>
  <si>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</si>
  <si>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</si>
  <si>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</si>
  <si>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</si>
  <si>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</si>
  <si>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</si>
  <si>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</si>
  <si>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</si>
  <si>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</si>
  <si>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</si>
  <si>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</si>
  <si>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</si>
  <si>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</si>
  <si>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</si>
  <si>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</si>
  <si>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</si>
  <si>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</si>
  <si>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</si>
  <si>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</si>
  <si>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</si>
  <si>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</si>
  <si>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</si>
  <si>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</si>
  <si>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</si>
  <si>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</si>
  <si>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</si>
  <si>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</si>
  <si>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</si>
  <si>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</si>
  <si>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</si>
  <si>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</si>
  <si>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</si>
  <si>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</si>
  <si>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</si>
  <si>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</si>
  <si>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</si>
  <si>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</si>
  <si>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</si>
  <si>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</si>
  <si>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</si>
  <si>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</si>
  <si>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</si>
  <si>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</si>
  <si>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</si>
  <si>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</si>
  <si>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</si>
  <si>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</si>
  <si>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</si>
  <si>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</si>
  <si>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</si>
  <si>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de Agua Potable y Alcantarillado de Romita, Gto.
Estado de Actividades
Del 1 de Enero al 31 de Marzo de 2022
(Cifras en Pesos)</t>
  </si>
  <si>
    <t>___________________________________</t>
  </si>
  <si>
    <t>________________________________________</t>
  </si>
  <si>
    <t xml:space="preserve">                   Alejandro Bocanegra Sánchez</t>
  </si>
  <si>
    <t xml:space="preserve">                   Tesorero del Consejo Directivo</t>
  </si>
  <si>
    <t xml:space="preserve">      Presidenta del Consejo Directivo</t>
  </si>
  <si>
    <t xml:space="preserve">            María Salinas 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</si>
</sst>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34" zoomScaleNormal="100" workbookViewId="0">
      <selection activeCell="C7" sqref="C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57</v>
      </c>
      <c r="B1" s="22"/>
      <c r="C1" s="23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5882277.1999999993</v>
      </c>
      <c r="C4" s="9">
        <f>SUM(C5:C11)</f>
        <v>19579958.419999998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3013.39</v>
      </c>
      <c r="C9" s="11">
        <v>10247.11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5879263.8099999996</v>
      </c>
      <c r="C11" s="11">
        <v>19569711.309999999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0</v>
      </c>
      <c r="C13" s="9">
        <f>SUM(C14:C15)</f>
        <v>0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5882277.1999999993</v>
      </c>
      <c r="C24" s="13">
        <f>SUM(C4+C13+C17)</f>
        <v>19579958.419999998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4411518.3899999997</v>
      </c>
      <c r="C27" s="9">
        <f>SUM(C28:C30)</f>
        <v>18363558</v>
      </c>
      <c r="D27" s="2"/>
    </row>
    <row r="28" spans="1:5" ht="11.25" customHeight="1" x14ac:dyDescent="0.2">
      <c r="A28" s="10" t="s">
        <v>37</v>
      </c>
      <c r="B28" s="11">
        <v>2523242.88</v>
      </c>
      <c r="C28" s="11">
        <v>9931905.4600000009</v>
      </c>
      <c r="D28" s="4">
        <v>5110</v>
      </c>
    </row>
    <row r="29" spans="1:5" ht="11.25" customHeight="1" x14ac:dyDescent="0.2">
      <c r="A29" s="10" t="s">
        <v>16</v>
      </c>
      <c r="B29" s="11">
        <v>794580.56</v>
      </c>
      <c r="C29" s="11">
        <v>2441852.5299999998</v>
      </c>
      <c r="D29" s="4">
        <v>5120</v>
      </c>
    </row>
    <row r="30" spans="1:5" ht="11.25" customHeight="1" x14ac:dyDescent="0.2">
      <c r="A30" s="10" t="s">
        <v>17</v>
      </c>
      <c r="B30" s="11">
        <v>1093694.95</v>
      </c>
      <c r="C30" s="11">
        <v>5989800.0099999998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138933.03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138933.03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269076.95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269076.95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4550451.42</v>
      </c>
      <c r="C66" s="13">
        <f>C63+C55+C48+C43+C32+C27</f>
        <v>18632634.949999999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1331825.7799999993</v>
      </c>
      <c r="C68" s="9">
        <f>C24-C66</f>
        <v>947323.46999999881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x14ac:dyDescent="0.2">
      <c r="A71" s="20" t="s">
        <v>56</v>
      </c>
    </row>
    <row r="74" spans="1:8" ht="12.75" x14ac:dyDescent="0.2">
      <c r="A74" s="15"/>
    </row>
    <row r="78" spans="1:8" x14ac:dyDescent="0.2">
      <c r="A78" s="17" t="s">
        <v>58</v>
      </c>
      <c r="B78" s="17" t="s">
        <v>59</v>
      </c>
    </row>
    <row r="79" spans="1:8" x14ac:dyDescent="0.2">
      <c r="A79" s="18" t="s">
        <v>63</v>
      </c>
      <c r="B79" s="18" t="s">
        <v>60</v>
      </c>
    </row>
    <row r="80" spans="1:8" x14ac:dyDescent="0.2">
      <c r="A80" s="19" t="s">
        <v>62</v>
      </c>
      <c r="B80" s="19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2022-04-26T16:36:20Z</cp:lastPrinted>
  <dcterms:created xsi:type="dcterms:W3CDTF">2012-12-11T20:29:16Z</dcterms:created>
  <dcterms:modified xsi:type="dcterms:W3CDTF">2022-04-26T16:36:25Z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